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13_ncr:1_{62BBD770-3F27-4F5C-8130-A53CFD0D48E1}" xr6:coauthVersionLast="45" xr6:coauthVersionMax="45" xr10:uidLastSave="{00000000-0000-0000-0000-000000000000}"/>
  <bookViews>
    <workbookView xWindow="3840" yWindow="4215" windowWidth="21600" windowHeight="11385" xr2:uid="{00000000-000D-0000-FFFF-FFFF00000000}"/>
  </bookViews>
  <sheets>
    <sheet name="Budget prévisionnel" sheetId="2" r:id="rId1"/>
  </sheets>
  <definedNames>
    <definedName name="_xlnm.Print_Area" localSheetId="0">'Budget prévisionnel'!$B$1:$F$28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  <c r="E40" i="2"/>
  <c r="C41" i="2"/>
  <c r="E33" i="2" s="1"/>
  <c r="D39" i="2"/>
  <c r="D38" i="2"/>
  <c r="D32" i="2"/>
  <c r="D26" i="2"/>
  <c r="D21" i="2"/>
  <c r="C20" i="2"/>
  <c r="E20" i="2" s="1"/>
  <c r="C5" i="2"/>
  <c r="C17" i="2"/>
  <c r="D17" i="2" s="1"/>
  <c r="C14" i="2"/>
  <c r="D14" i="2" s="1"/>
  <c r="C11" i="2"/>
  <c r="D11" i="2" s="1"/>
  <c r="C8" i="2"/>
  <c r="D8" i="2" s="1"/>
  <c r="D19" i="2"/>
  <c r="D18" i="2"/>
  <c r="D16" i="2"/>
  <c r="D15" i="2"/>
  <c r="D13" i="2"/>
  <c r="D12" i="2"/>
  <c r="D10" i="2"/>
  <c r="D9" i="2"/>
  <c r="D7" i="2"/>
  <c r="D6" i="2"/>
  <c r="E13" i="2"/>
  <c r="E12" i="2"/>
  <c r="E19" i="2"/>
  <c r="E18" i="2"/>
  <c r="E39" i="2" l="1"/>
  <c r="E35" i="2"/>
  <c r="E38" i="2"/>
  <c r="E34" i="2"/>
  <c r="E32" i="2"/>
  <c r="E37" i="2"/>
  <c r="E11" i="2"/>
  <c r="E14" i="2"/>
  <c r="E17" i="2"/>
  <c r="D20" i="2"/>
  <c r="E8" i="2"/>
  <c r="D5" i="2"/>
  <c r="C25" i="2"/>
  <c r="E5" i="2" s="1"/>
  <c r="E15" i="2"/>
  <c r="E16" i="2"/>
  <c r="E21" i="2"/>
  <c r="E22" i="2"/>
  <c r="E23" i="2"/>
  <c r="E24" i="2"/>
  <c r="E26" i="2"/>
  <c r="E9" i="2"/>
  <c r="E10" i="2"/>
  <c r="D36" i="2"/>
  <c r="D37" i="2"/>
  <c r="D40" i="2"/>
  <c r="D35" i="2"/>
  <c r="D34" i="2"/>
  <c r="D33" i="2"/>
  <c r="D25" i="2" l="1"/>
  <c r="C27" i="2"/>
  <c r="D27" i="2" s="1"/>
  <c r="D41" i="2"/>
  <c r="D22" i="2" l="1"/>
  <c r="D23" i="2"/>
  <c r="D24" i="2"/>
  <c r="E27" i="2" l="1"/>
  <c r="E25" i="2"/>
</calcChain>
</file>

<file path=xl/sharedStrings.xml><?xml version="1.0" encoding="utf-8"?>
<sst xmlns="http://schemas.openxmlformats.org/spreadsheetml/2006/main" count="39" uniqueCount="35">
  <si>
    <t>% budget prévu</t>
  </si>
  <si>
    <t>Explication, commentaire</t>
  </si>
  <si>
    <t xml:space="preserve">Coût de suivi </t>
  </si>
  <si>
    <t>Frais administratifs (10% max)</t>
  </si>
  <si>
    <t>Coût divers et imprévus (5% max)</t>
  </si>
  <si>
    <t>%</t>
  </si>
  <si>
    <t>Date de mise à jour : ../../..</t>
  </si>
  <si>
    <t>Euros</t>
  </si>
  <si>
    <t>FCFA</t>
  </si>
  <si>
    <t xml:space="preserve">Coût en communication sur le projet </t>
  </si>
  <si>
    <t>Gestion de projet</t>
  </si>
  <si>
    <t>Partenaires</t>
  </si>
  <si>
    <t>Taux de participation</t>
  </si>
  <si>
    <t>Valorisation</t>
  </si>
  <si>
    <t>Montants prévisionnels</t>
  </si>
  <si>
    <t xml:space="preserve"> </t>
  </si>
  <si>
    <t>Activité 1 : Etudes et diagnostics</t>
  </si>
  <si>
    <t>Activité 2 : Travaux et matériels</t>
  </si>
  <si>
    <t>Activité 3 : Ressources humaines</t>
  </si>
  <si>
    <t>Activité 4 : Mesures sociales d'accompagnement (formation et sensibilisation)</t>
  </si>
  <si>
    <t>TOTAL GENERAL</t>
  </si>
  <si>
    <t>TOTAL GENERAL AVEC VALORISATION</t>
  </si>
  <si>
    <t>Tableau des coûts</t>
  </si>
  <si>
    <t>Tableau des financements</t>
  </si>
  <si>
    <t>Autofinancement</t>
  </si>
  <si>
    <t>Collectivité malienne</t>
  </si>
  <si>
    <t>Collectivité française (partenariat de coopération décentralisée)</t>
  </si>
  <si>
    <t>Autre collectivité</t>
  </si>
  <si>
    <t>Diaspora</t>
  </si>
  <si>
    <t>Agence / Syndicat des eaux</t>
  </si>
  <si>
    <t>Fondation(s)</t>
  </si>
  <si>
    <t>…</t>
  </si>
  <si>
    <t>Association(s)</t>
  </si>
  <si>
    <t>TOTAL</t>
  </si>
  <si>
    <t>Activité 5 : Maîtrise d'ouvrage (délégation ou assistance)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</si>
</sst>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1"/>
    </font>
    <font>
      <b/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0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/>
    <xf numFmtId="0" fontId="2" fillId="0" borderId="0" xfId="0" applyFont="1"/>
    <xf numFmtId="15" fontId="2" fillId="0" borderId="0" xfId="0" applyNumberFormat="1" applyFont="1"/>
    <xf numFmtId="49" fontId="10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Fill="1"/>
    <xf numFmtId="0" fontId="3" fillId="0" borderId="0" xfId="0" applyFont="1" applyFill="1"/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0" fillId="0" borderId="0" xfId="0" applyNumberFormat="1" applyFill="1" applyBorder="1"/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3" fontId="12" fillId="0" borderId="5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3" fontId="16" fillId="3" borderId="8" xfId="0" applyNumberFormat="1" applyFont="1" applyFill="1" applyBorder="1" applyAlignment="1">
      <alignment horizontal="right" vertical="center" indent="1"/>
    </xf>
    <xf numFmtId="3" fontId="16" fillId="3" borderId="11" xfId="0" applyNumberFormat="1" applyFont="1" applyFill="1" applyBorder="1" applyAlignment="1">
      <alignment horizontal="right" vertical="center" indent="1"/>
    </xf>
    <xf numFmtId="0" fontId="16" fillId="3" borderId="4" xfId="0" applyFont="1" applyFill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3" fontId="15" fillId="0" borderId="7" xfId="0" applyNumberFormat="1" applyFont="1" applyBorder="1" applyAlignment="1">
      <alignment horizontal="right" vertical="center" indent="1"/>
    </xf>
    <xf numFmtId="3" fontId="15" fillId="0" borderId="10" xfId="0" applyNumberFormat="1" applyFont="1" applyBorder="1" applyAlignment="1">
      <alignment horizontal="right" vertical="center" indent="1"/>
    </xf>
    <xf numFmtId="3" fontId="15" fillId="4" borderId="7" xfId="0" applyNumberFormat="1" applyFont="1" applyFill="1" applyBorder="1" applyAlignment="1">
      <alignment horizontal="right" vertical="center" indent="1"/>
    </xf>
    <xf numFmtId="3" fontId="15" fillId="4" borderId="10" xfId="0" applyNumberFormat="1" applyFont="1" applyFill="1" applyBorder="1" applyAlignment="1">
      <alignment horizontal="right" vertical="center" indent="1"/>
    </xf>
    <xf numFmtId="0" fontId="15" fillId="4" borderId="17" xfId="0" applyFont="1" applyFill="1" applyBorder="1" applyAlignment="1">
      <alignment vertical="center"/>
    </xf>
    <xf numFmtId="3" fontId="16" fillId="5" borderId="8" xfId="0" applyNumberFormat="1" applyFont="1" applyFill="1" applyBorder="1" applyAlignment="1">
      <alignment horizontal="right" vertical="center" indent="1"/>
    </xf>
    <xf numFmtId="3" fontId="16" fillId="5" borderId="11" xfId="0" applyNumberFormat="1" applyFont="1" applyFill="1" applyBorder="1" applyAlignment="1">
      <alignment horizontal="right" vertical="center" indent="1"/>
    </xf>
    <xf numFmtId="0" fontId="16" fillId="5" borderId="4" xfId="0" applyFont="1" applyFill="1" applyBorder="1" applyAlignment="1">
      <alignment vertical="center"/>
    </xf>
    <xf numFmtId="3" fontId="16" fillId="5" borderId="9" xfId="0" applyNumberFormat="1" applyFont="1" applyFill="1" applyBorder="1" applyAlignment="1">
      <alignment horizontal="right" vertical="center" indent="1"/>
    </xf>
    <xf numFmtId="3" fontId="16" fillId="5" borderId="12" xfId="0" applyNumberFormat="1" applyFont="1" applyFill="1" applyBorder="1" applyAlignment="1">
      <alignment horizontal="right" vertical="center" indent="1"/>
    </xf>
    <xf numFmtId="0" fontId="16" fillId="5" borderId="16" xfId="0" applyFont="1" applyFill="1" applyBorder="1" applyAlignment="1">
      <alignment vertical="center"/>
    </xf>
    <xf numFmtId="3" fontId="15" fillId="6" borderId="2" xfId="0" applyNumberFormat="1" applyFont="1" applyFill="1" applyBorder="1" applyAlignment="1">
      <alignment horizontal="right" vertical="center" indent="1"/>
    </xf>
    <xf numFmtId="3" fontId="15" fillId="6" borderId="3" xfId="0" applyNumberFormat="1" applyFont="1" applyFill="1" applyBorder="1" applyAlignment="1">
      <alignment horizontal="right" vertical="center" indent="1"/>
    </xf>
    <xf numFmtId="0" fontId="15" fillId="6" borderId="2" xfId="0" applyFont="1" applyFill="1" applyBorder="1" applyAlignment="1">
      <alignment vertical="center"/>
    </xf>
    <xf numFmtId="3" fontId="15" fillId="0" borderId="2" xfId="0" applyNumberFormat="1" applyFont="1" applyFill="1" applyBorder="1" applyAlignment="1">
      <alignment horizontal="right" vertical="center" indent="1"/>
    </xf>
    <xf numFmtId="3" fontId="15" fillId="0" borderId="3" xfId="0" applyNumberFormat="1" applyFont="1" applyFill="1" applyBorder="1" applyAlignment="1">
      <alignment horizontal="right" vertical="center" indent="1"/>
    </xf>
    <xf numFmtId="0" fontId="15" fillId="0" borderId="2" xfId="0" applyFont="1" applyFill="1" applyBorder="1" applyAlignment="1">
      <alignment vertical="center"/>
    </xf>
    <xf numFmtId="3" fontId="15" fillId="2" borderId="2" xfId="0" applyNumberFormat="1" applyFont="1" applyFill="1" applyBorder="1" applyAlignment="1">
      <alignment horizontal="right" vertical="center" indent="1"/>
    </xf>
    <xf numFmtId="3" fontId="15" fillId="2" borderId="3" xfId="0" applyNumberFormat="1" applyFont="1" applyFill="1" applyBorder="1" applyAlignment="1">
      <alignment horizontal="right" vertical="center" indent="1"/>
    </xf>
    <xf numFmtId="0" fontId="15" fillId="0" borderId="14" xfId="0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49" fontId="15" fillId="0" borderId="20" xfId="0" applyNumberFormat="1" applyFont="1" applyBorder="1" applyAlignment="1">
      <alignment vertical="center" wrapText="1"/>
    </xf>
    <xf numFmtId="0" fontId="16" fillId="0" borderId="10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49" fontId="16" fillId="3" borderId="21" xfId="0" applyNumberFormat="1" applyFont="1" applyFill="1" applyBorder="1" applyAlignment="1">
      <alignment horizontal="left" vertical="center" indent="5"/>
    </xf>
    <xf numFmtId="49" fontId="17" fillId="4" borderId="20" xfId="0" applyNumberFormat="1" applyFont="1" applyFill="1" applyBorder="1" applyAlignment="1">
      <alignment horizontal="center" vertical="center"/>
    </xf>
    <xf numFmtId="49" fontId="15" fillId="5" borderId="21" xfId="0" applyNumberFormat="1" applyFont="1" applyFill="1" applyBorder="1" applyAlignment="1">
      <alignment vertical="center"/>
    </xf>
    <xf numFmtId="49" fontId="15" fillId="5" borderId="22" xfId="0" applyNumberFormat="1" applyFont="1" applyFill="1" applyBorder="1" applyAlignment="1">
      <alignment vertical="center"/>
    </xf>
    <xf numFmtId="49" fontId="15" fillId="6" borderId="23" xfId="0" applyNumberFormat="1" applyFont="1" applyFill="1" applyBorder="1" applyAlignment="1">
      <alignment vertical="center"/>
    </xf>
    <xf numFmtId="49" fontId="15" fillId="0" borderId="23" xfId="0" applyNumberFormat="1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0" fillId="0" borderId="0" xfId="0" applyNumberFormat="1" applyBorder="1"/>
    <xf numFmtId="164" fontId="15" fillId="0" borderId="1" xfId="0" applyNumberFormat="1" applyFont="1" applyFill="1" applyBorder="1" applyAlignment="1">
      <alignment horizontal="right" vertical="center" indent="2"/>
    </xf>
    <xf numFmtId="164" fontId="15" fillId="7" borderId="1" xfId="0" applyNumberFormat="1" applyFont="1" applyFill="1" applyBorder="1" applyAlignment="1">
      <alignment horizontal="right" vertical="center" indent="2"/>
    </xf>
    <xf numFmtId="15" fontId="14" fillId="0" borderId="0" xfId="0" applyNumberFormat="1" applyFont="1" applyFill="1" applyAlignment="1">
      <alignment horizontal="center" vertical="center"/>
    </xf>
    <xf numFmtId="49" fontId="0" fillId="0" borderId="4" xfId="0" applyNumberFormat="1" applyFont="1" applyBorder="1"/>
    <xf numFmtId="0" fontId="0" fillId="0" borderId="4" xfId="0" applyFont="1" applyFill="1" applyBorder="1" applyAlignment="1">
      <alignment vertical="center"/>
    </xf>
    <xf numFmtId="0" fontId="18" fillId="0" borderId="16" xfId="0" applyFont="1" applyFill="1" applyBorder="1" applyAlignment="1">
      <alignment horizontal="right" vertical="center"/>
    </xf>
    <xf numFmtId="49" fontId="0" fillId="0" borderId="24" xfId="0" applyNumberFormat="1" applyFont="1" applyBorder="1"/>
    <xf numFmtId="49" fontId="12" fillId="0" borderId="1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8" fillId="0" borderId="31" xfId="0" applyFont="1" applyFill="1" applyBorder="1" applyAlignment="1">
      <alignment vertical="center"/>
    </xf>
    <xf numFmtId="3" fontId="12" fillId="0" borderId="29" xfId="0" applyNumberFormat="1" applyFont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10" fontId="12" fillId="0" borderId="24" xfId="1" applyNumberFormat="1" applyFont="1" applyBorder="1" applyAlignment="1">
      <alignment horizontal="center" vertical="center"/>
    </xf>
    <xf numFmtId="3" fontId="12" fillId="0" borderId="26" xfId="0" applyNumberFormat="1" applyFont="1" applyFill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 vertical="center"/>
    </xf>
    <xf numFmtId="3" fontId="12" fillId="0" borderId="28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10" fontId="12" fillId="0" borderId="16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15" fillId="0" borderId="7" xfId="0" applyNumberFormat="1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9" fontId="16" fillId="0" borderId="17" xfId="1" applyFont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center" vertical="center"/>
    </xf>
    <xf numFmtId="9" fontId="16" fillId="4" borderId="17" xfId="1" applyFont="1" applyFill="1" applyBorder="1" applyAlignment="1">
      <alignment horizontal="center" vertical="center"/>
    </xf>
    <xf numFmtId="164" fontId="15" fillId="5" borderId="4" xfId="0" applyNumberFormat="1" applyFont="1" applyFill="1" applyBorder="1" applyAlignment="1">
      <alignment horizontal="center" vertical="center"/>
    </xf>
    <xf numFmtId="164" fontId="15" fillId="5" borderId="16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49" fontId="19" fillId="0" borderId="0" xfId="0" applyNumberFormat="1" applyFont="1" applyAlignment="1">
      <alignment horizontal="center" vertical="center"/>
    </xf>
  </cellXfs>
  <cellStyles count="2">
    <cellStyle name="Normal" xfId="0" builtinId="0"/>
    <cellStyle name="Pourcentage" xfId="1" builtinId="5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B8EA6-381F-45A1-8605-0468D8696ACF}">
  <dimension ref="A1:H72"/>
  <sheetViews>
    <sheetView showZeros="0" tabSelected="1" zoomScale="71" zoomScaleNormal="7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37" sqref="G37"/>
    </sheetView>
  </sheetViews>
  <sheetFormatPr baseColWidth="10" defaultColWidth="9.140625" defaultRowHeight="15" x14ac:dyDescent="0.25"/>
  <cols>
    <col min="2" max="2" width="55.28515625" style="1" customWidth="1"/>
    <col min="3" max="3" width="16.140625" bestFit="1" customWidth="1"/>
    <col min="4" max="4" width="16.140625" customWidth="1"/>
    <col min="5" max="5" width="16.5703125" customWidth="1"/>
    <col min="6" max="6" width="30" customWidth="1"/>
    <col min="7" max="7" width="17.42578125" customWidth="1"/>
    <col min="8" max="8" width="22.28515625" style="9" customWidth="1"/>
  </cols>
  <sheetData>
    <row r="1" spans="2:8" ht="15.75" x14ac:dyDescent="0.25">
      <c r="B1" s="6" t="s">
        <v>6</v>
      </c>
      <c r="E1" s="5"/>
      <c r="F1" s="4"/>
    </row>
    <row r="2" spans="2:8" ht="15.75" thickBot="1" x14ac:dyDescent="0.3">
      <c r="C2" s="8"/>
      <c r="D2" s="8"/>
      <c r="E2" s="67"/>
      <c r="F2" s="4"/>
    </row>
    <row r="3" spans="2:8" s="7" customFormat="1" ht="41.45" customHeight="1" thickBot="1" x14ac:dyDescent="0.3">
      <c r="B3" s="106" t="s">
        <v>22</v>
      </c>
      <c r="C3" s="90" t="s">
        <v>14</v>
      </c>
      <c r="D3" s="91"/>
      <c r="E3" s="92" t="s">
        <v>0</v>
      </c>
      <c r="F3" s="92" t="s">
        <v>1</v>
      </c>
      <c r="H3" s="10"/>
    </row>
    <row r="4" spans="2:8" s="7" customFormat="1" ht="16.5" thickBot="1" x14ac:dyDescent="0.3">
      <c r="B4" s="52"/>
      <c r="C4" s="51" t="s">
        <v>7</v>
      </c>
      <c r="D4" s="53" t="s">
        <v>8</v>
      </c>
      <c r="E4" s="93"/>
      <c r="F4" s="93"/>
      <c r="H4" s="10"/>
    </row>
    <row r="5" spans="2:8" x14ac:dyDescent="0.25">
      <c r="B5" s="54" t="s">
        <v>16</v>
      </c>
      <c r="C5" s="99">
        <f>SUM(C6:C7)</f>
        <v>0</v>
      </c>
      <c r="D5" s="55">
        <f>C5*655.957</f>
        <v>0</v>
      </c>
      <c r="E5" s="100">
        <f>IFERROR(C5/C25,0)</f>
        <v>0</v>
      </c>
      <c r="F5" s="56"/>
      <c r="G5" s="12"/>
    </row>
    <row r="6" spans="2:8" x14ac:dyDescent="0.25">
      <c r="B6" s="57"/>
      <c r="C6" s="27"/>
      <c r="D6" s="28">
        <f>C6*655.957</f>
        <v>0</v>
      </c>
      <c r="E6" s="101"/>
      <c r="F6" s="29"/>
      <c r="G6" s="13"/>
      <c r="H6" s="11"/>
    </row>
    <row r="7" spans="2:8" ht="15.75" thickBot="1" x14ac:dyDescent="0.3">
      <c r="B7" s="57"/>
      <c r="C7" s="27"/>
      <c r="D7" s="28">
        <f>C7*655.957</f>
        <v>0</v>
      </c>
      <c r="E7" s="101"/>
      <c r="F7" s="29"/>
      <c r="H7" s="11"/>
    </row>
    <row r="8" spans="2:8" x14ac:dyDescent="0.25">
      <c r="B8" s="54" t="s">
        <v>17</v>
      </c>
      <c r="C8" s="98">
        <f>SUM(C9:C10)</f>
        <v>0</v>
      </c>
      <c r="D8" s="30">
        <f>C8*655.957</f>
        <v>0</v>
      </c>
      <c r="E8" s="100">
        <f>IFERROR(C8/C28,0)</f>
        <v>0</v>
      </c>
      <c r="F8" s="31"/>
      <c r="G8" s="86" t="s">
        <v>15</v>
      </c>
      <c r="H8" s="11"/>
    </row>
    <row r="9" spans="2:8" x14ac:dyDescent="0.25">
      <c r="B9" s="57"/>
      <c r="C9" s="27"/>
      <c r="D9" s="28">
        <f>C9*655.957</f>
        <v>0</v>
      </c>
      <c r="E9" s="101">
        <f>IFERROR(#REF!/#REF!,0)</f>
        <v>0</v>
      </c>
      <c r="F9" s="29"/>
      <c r="G9" s="3"/>
      <c r="H9" s="87"/>
    </row>
    <row r="10" spans="2:8" ht="15.75" thickBot="1" x14ac:dyDescent="0.3">
      <c r="B10" s="57"/>
      <c r="C10" s="27"/>
      <c r="D10" s="28">
        <f>C10*655.957</f>
        <v>0</v>
      </c>
      <c r="E10" s="101">
        <f>IFERROR(#REF!/#REF!,0)</f>
        <v>0</v>
      </c>
      <c r="F10" s="29"/>
      <c r="H10" s="87"/>
    </row>
    <row r="11" spans="2:8" x14ac:dyDescent="0.25">
      <c r="B11" s="54" t="s">
        <v>18</v>
      </c>
      <c r="C11" s="98">
        <f>SUM(C12:C13)</f>
        <v>0</v>
      </c>
      <c r="D11" s="30">
        <f>C11*655.957</f>
        <v>0</v>
      </c>
      <c r="E11" s="100">
        <f>IFERROR(C11/C31,0)</f>
        <v>0</v>
      </c>
      <c r="F11" s="31"/>
      <c r="G11" s="86" t="s">
        <v>15</v>
      </c>
      <c r="H11" s="11"/>
    </row>
    <row r="12" spans="2:8" x14ac:dyDescent="0.25">
      <c r="B12" s="57"/>
      <c r="C12" s="27"/>
      <c r="D12" s="28">
        <f>C12*655.957</f>
        <v>0</v>
      </c>
      <c r="E12" s="101">
        <f>IFERROR(#REF!/#REF!,0)</f>
        <v>0</v>
      </c>
      <c r="F12" s="29"/>
      <c r="G12" s="3"/>
      <c r="H12" s="87"/>
    </row>
    <row r="13" spans="2:8" ht="15.75" thickBot="1" x14ac:dyDescent="0.3">
      <c r="B13" s="57"/>
      <c r="C13" s="27"/>
      <c r="D13" s="28">
        <f>C13*655.957</f>
        <v>0</v>
      </c>
      <c r="E13" s="101">
        <f>IFERROR(#REF!/#REF!,0)</f>
        <v>0</v>
      </c>
      <c r="F13" s="29"/>
      <c r="H13" s="87"/>
    </row>
    <row r="14" spans="2:8" ht="40.5" customHeight="1" x14ac:dyDescent="0.25">
      <c r="B14" s="54" t="s">
        <v>19</v>
      </c>
      <c r="C14" s="32">
        <f>SUM(C15:C16)</f>
        <v>0</v>
      </c>
      <c r="D14" s="33">
        <f>C14*655.957</f>
        <v>0</v>
      </c>
      <c r="E14" s="100">
        <f>IFERROR(C14/C34,0)</f>
        <v>0</v>
      </c>
      <c r="F14" s="31"/>
      <c r="G14" s="2"/>
      <c r="H14" s="11"/>
    </row>
    <row r="15" spans="2:8" x14ac:dyDescent="0.25">
      <c r="B15" s="57"/>
      <c r="C15" s="27"/>
      <c r="D15" s="28">
        <f>C15*655.957</f>
        <v>0</v>
      </c>
      <c r="E15" s="101">
        <f>IFERROR(#REF!/#REF!,0)</f>
        <v>0</v>
      </c>
      <c r="F15" s="29"/>
      <c r="G15" s="2"/>
      <c r="H15" s="11"/>
    </row>
    <row r="16" spans="2:8" ht="15.75" thickBot="1" x14ac:dyDescent="0.3">
      <c r="B16" s="57"/>
      <c r="C16" s="27"/>
      <c r="D16" s="28">
        <f>C16*655.957</f>
        <v>0</v>
      </c>
      <c r="E16" s="101">
        <f>IFERROR(#REF!/#REF!,0)</f>
        <v>0</v>
      </c>
      <c r="F16" s="29"/>
      <c r="G16" s="2"/>
      <c r="H16" s="11"/>
    </row>
    <row r="17" spans="1:8" ht="34.5" customHeight="1" x14ac:dyDescent="0.25">
      <c r="B17" s="54" t="s">
        <v>34</v>
      </c>
      <c r="C17" s="32">
        <f>SUM(C18:C19)</f>
        <v>0</v>
      </c>
      <c r="D17" s="33">
        <f>C17*655.957</f>
        <v>0</v>
      </c>
      <c r="E17" s="100">
        <f>IFERROR(C17/C37,0)</f>
        <v>0</v>
      </c>
      <c r="F17" s="31"/>
      <c r="G17" s="2"/>
      <c r="H17" s="11"/>
    </row>
    <row r="18" spans="1:8" x14ac:dyDescent="0.25">
      <c r="B18" s="57"/>
      <c r="C18" s="27"/>
      <c r="D18" s="28">
        <f>C18*655.957</f>
        <v>0</v>
      </c>
      <c r="E18" s="101">
        <f>IFERROR(#REF!/#REF!,0)</f>
        <v>0</v>
      </c>
      <c r="F18" s="29"/>
      <c r="G18" s="2"/>
      <c r="H18" s="11"/>
    </row>
    <row r="19" spans="1:8" ht="15.75" thickBot="1" x14ac:dyDescent="0.3">
      <c r="B19" s="57"/>
      <c r="C19" s="27"/>
      <c r="D19" s="28">
        <f>C19*655.957</f>
        <v>0</v>
      </c>
      <c r="E19" s="101">
        <f>IFERROR(#REF!/#REF!,0)</f>
        <v>0</v>
      </c>
      <c r="F19" s="29"/>
      <c r="G19" s="2"/>
      <c r="H19" s="11"/>
    </row>
    <row r="20" spans="1:8" x14ac:dyDescent="0.25">
      <c r="B20" s="58" t="s">
        <v>10</v>
      </c>
      <c r="C20" s="34">
        <f>SUM(C21:C24)</f>
        <v>0</v>
      </c>
      <c r="D20" s="35">
        <f>C20*655.957</f>
        <v>0</v>
      </c>
      <c r="E20" s="102">
        <f>IFERROR(C20/C42,0)</f>
        <v>0</v>
      </c>
      <c r="F20" s="36"/>
      <c r="G20" s="2"/>
      <c r="H20" s="11"/>
    </row>
    <row r="21" spans="1:8" x14ac:dyDescent="0.25">
      <c r="B21" s="59" t="s">
        <v>2</v>
      </c>
      <c r="C21" s="37"/>
      <c r="D21" s="38">
        <f>C21*655.957</f>
        <v>0</v>
      </c>
      <c r="E21" s="103">
        <f>IFERROR(#REF!/#REF!,0)</f>
        <v>0</v>
      </c>
      <c r="F21" s="39"/>
      <c r="H21" s="11"/>
    </row>
    <row r="22" spans="1:8" x14ac:dyDescent="0.25">
      <c r="B22" s="59" t="s">
        <v>9</v>
      </c>
      <c r="C22" s="37"/>
      <c r="D22" s="38">
        <f t="shared" ref="D22:D24" si="0">C22*655.957</f>
        <v>0</v>
      </c>
      <c r="E22" s="103">
        <f>IFERROR(#REF!/#REF!,0)</f>
        <v>0</v>
      </c>
      <c r="F22" s="39"/>
      <c r="H22" s="11"/>
    </row>
    <row r="23" spans="1:8" x14ac:dyDescent="0.25">
      <c r="B23" s="59" t="s">
        <v>3</v>
      </c>
      <c r="C23" s="37"/>
      <c r="D23" s="38">
        <f t="shared" si="0"/>
        <v>0</v>
      </c>
      <c r="E23" s="103">
        <f>IFERROR(#REF!/#REF!,0)</f>
        <v>0</v>
      </c>
      <c r="F23" s="39"/>
      <c r="H23" s="11"/>
    </row>
    <row r="24" spans="1:8" ht="15.75" thickBot="1" x14ac:dyDescent="0.3">
      <c r="B24" s="60" t="s">
        <v>4</v>
      </c>
      <c r="C24" s="40"/>
      <c r="D24" s="41">
        <f t="shared" si="0"/>
        <v>0</v>
      </c>
      <c r="E24" s="104">
        <f>IFERROR(#REF!/#REF!,0)</f>
        <v>0</v>
      </c>
      <c r="F24" s="42"/>
      <c r="H24" s="11"/>
    </row>
    <row r="25" spans="1:8" ht="15.75" thickBot="1" x14ac:dyDescent="0.3">
      <c r="B25" s="62" t="s">
        <v>20</v>
      </c>
      <c r="C25" s="46">
        <f>C5+C8+C11+C14+C17+C20</f>
        <v>0</v>
      </c>
      <c r="D25" s="47">
        <f>C25*655.957</f>
        <v>0</v>
      </c>
      <c r="E25" s="65">
        <f>IFERROR(#REF!/#REF!,0)</f>
        <v>0</v>
      </c>
      <c r="F25" s="48"/>
      <c r="H25" s="11"/>
    </row>
    <row r="26" spans="1:8" ht="15.75" thickBot="1" x14ac:dyDescent="0.3">
      <c r="B26" s="61" t="s">
        <v>13</v>
      </c>
      <c r="C26" s="43"/>
      <c r="D26" s="44">
        <f>C26*655.957</f>
        <v>0</v>
      </c>
      <c r="E26" s="66">
        <f>IFERROR(#REF!/#REF!,0)</f>
        <v>0</v>
      </c>
      <c r="F26" s="45"/>
      <c r="H26" s="11"/>
    </row>
    <row r="27" spans="1:8" ht="15.75" thickBot="1" x14ac:dyDescent="0.3">
      <c r="B27" s="63" t="s">
        <v>21</v>
      </c>
      <c r="C27" s="49">
        <f>C26+C25</f>
        <v>0</v>
      </c>
      <c r="D27" s="50">
        <f>C27*655.957</f>
        <v>0</v>
      </c>
      <c r="E27" s="65">
        <f>IFERROR(#REF!/#REF!,0)</f>
        <v>0</v>
      </c>
      <c r="F27" s="49"/>
      <c r="H27" s="11"/>
    </row>
    <row r="28" spans="1:8" x14ac:dyDescent="0.25">
      <c r="H28" s="11"/>
    </row>
    <row r="29" spans="1:8" ht="15.75" thickBot="1" x14ac:dyDescent="0.3">
      <c r="A29" s="9"/>
      <c r="B29" s="64"/>
      <c r="C29" s="9"/>
      <c r="D29" s="9"/>
      <c r="H29" s="11"/>
    </row>
    <row r="30" spans="1:8" ht="30.75" thickBot="1" x14ac:dyDescent="0.3">
      <c r="A30" s="9"/>
      <c r="B30" s="106" t="s">
        <v>23</v>
      </c>
      <c r="C30" s="94" t="s">
        <v>14</v>
      </c>
      <c r="D30" s="95"/>
      <c r="E30" s="25" t="s">
        <v>12</v>
      </c>
      <c r="F30" s="11"/>
      <c r="H30"/>
    </row>
    <row r="31" spans="1:8" ht="15.75" thickBot="1" x14ac:dyDescent="0.3">
      <c r="A31" s="9"/>
      <c r="B31" s="72" t="s">
        <v>11</v>
      </c>
      <c r="C31" s="73" t="s">
        <v>7</v>
      </c>
      <c r="D31" s="74" t="s">
        <v>8</v>
      </c>
      <c r="E31" s="26" t="s">
        <v>5</v>
      </c>
      <c r="F31" s="11"/>
      <c r="H31"/>
    </row>
    <row r="32" spans="1:8" x14ac:dyDescent="0.25">
      <c r="A32" s="9"/>
      <c r="B32" s="71" t="s">
        <v>24</v>
      </c>
      <c r="C32" s="76"/>
      <c r="D32" s="77">
        <f>C32*655.957</f>
        <v>0</v>
      </c>
      <c r="E32" s="78">
        <f>IFERROR(C32/C$41,0)</f>
        <v>0</v>
      </c>
      <c r="F32" s="9"/>
      <c r="H32"/>
    </row>
    <row r="33" spans="1:8" x14ac:dyDescent="0.25">
      <c r="A33" s="14"/>
      <c r="B33" s="69" t="s">
        <v>25</v>
      </c>
      <c r="C33" s="79"/>
      <c r="D33" s="80">
        <f t="shared" ref="D33:D40" si="1">C33*655.957</f>
        <v>0</v>
      </c>
      <c r="E33" s="78">
        <f t="shared" ref="E33:E40" si="2">IFERROR(C33/C$41,0)</f>
        <v>0</v>
      </c>
      <c r="F33" s="9"/>
      <c r="H33"/>
    </row>
    <row r="34" spans="1:8" ht="30" x14ac:dyDescent="0.25">
      <c r="A34" s="88"/>
      <c r="B34" s="105" t="s">
        <v>26</v>
      </c>
      <c r="C34" s="79"/>
      <c r="D34" s="80">
        <f t="shared" si="1"/>
        <v>0</v>
      </c>
      <c r="E34" s="78">
        <f t="shared" si="2"/>
        <v>0</v>
      </c>
      <c r="F34" s="9"/>
      <c r="H34"/>
    </row>
    <row r="35" spans="1:8" x14ac:dyDescent="0.25">
      <c r="A35" s="88"/>
      <c r="B35" s="69" t="s">
        <v>27</v>
      </c>
      <c r="C35" s="79"/>
      <c r="D35" s="80">
        <f t="shared" si="1"/>
        <v>0</v>
      </c>
      <c r="E35" s="78">
        <f t="shared" si="2"/>
        <v>0</v>
      </c>
      <c r="F35" s="9"/>
      <c r="H35"/>
    </row>
    <row r="36" spans="1:8" x14ac:dyDescent="0.25">
      <c r="A36" s="88"/>
      <c r="B36" s="69" t="s">
        <v>28</v>
      </c>
      <c r="C36" s="79"/>
      <c r="D36" s="80">
        <f t="shared" si="1"/>
        <v>0</v>
      </c>
      <c r="E36" s="78">
        <f t="shared" si="2"/>
        <v>0</v>
      </c>
      <c r="F36" s="9"/>
      <c r="H36"/>
    </row>
    <row r="37" spans="1:8" x14ac:dyDescent="0.25">
      <c r="A37" s="24"/>
      <c r="B37" s="69" t="s">
        <v>29</v>
      </c>
      <c r="C37" s="79"/>
      <c r="D37" s="80">
        <f t="shared" si="1"/>
        <v>0</v>
      </c>
      <c r="E37" s="78">
        <f t="shared" si="2"/>
        <v>0</v>
      </c>
      <c r="F37" s="9"/>
      <c r="H37"/>
    </row>
    <row r="38" spans="1:8" x14ac:dyDescent="0.25">
      <c r="A38" s="85"/>
      <c r="B38" s="69" t="s">
        <v>30</v>
      </c>
      <c r="C38" s="79"/>
      <c r="D38" s="80">
        <f>C38*655.957</f>
        <v>0</v>
      </c>
      <c r="E38" s="78">
        <f t="shared" si="2"/>
        <v>0</v>
      </c>
      <c r="F38" s="9"/>
      <c r="H38"/>
    </row>
    <row r="39" spans="1:8" x14ac:dyDescent="0.25">
      <c r="A39" s="85"/>
      <c r="B39" s="69" t="s">
        <v>32</v>
      </c>
      <c r="C39" s="79"/>
      <c r="D39" s="80">
        <f>C39*655.957</f>
        <v>0</v>
      </c>
      <c r="E39" s="78">
        <f t="shared" si="2"/>
        <v>0</v>
      </c>
      <c r="F39" s="9"/>
      <c r="H39"/>
    </row>
    <row r="40" spans="1:8" x14ac:dyDescent="0.25">
      <c r="A40" s="17"/>
      <c r="B40" s="68" t="s">
        <v>31</v>
      </c>
      <c r="C40" s="79"/>
      <c r="D40" s="80">
        <f t="shared" si="1"/>
        <v>0</v>
      </c>
      <c r="E40" s="78">
        <f t="shared" si="2"/>
        <v>0</v>
      </c>
      <c r="F40" s="9"/>
      <c r="H40"/>
    </row>
    <row r="41" spans="1:8" ht="15.75" thickBot="1" x14ac:dyDescent="0.3">
      <c r="A41" s="18"/>
      <c r="B41" s="70" t="s">
        <v>33</v>
      </c>
      <c r="C41" s="81">
        <f>SUM(C32:C40)</f>
        <v>0</v>
      </c>
      <c r="D41" s="82">
        <f>SUM(D32:D40)</f>
        <v>0</v>
      </c>
      <c r="E41" s="83"/>
      <c r="F41" s="9"/>
      <c r="H41"/>
    </row>
    <row r="42" spans="1:8" x14ac:dyDescent="0.25">
      <c r="A42" s="18"/>
      <c r="B42" s="75"/>
      <c r="C42" s="84"/>
      <c r="D42" s="84"/>
      <c r="E42" s="84"/>
      <c r="F42" s="84"/>
      <c r="G42" s="9"/>
      <c r="H42"/>
    </row>
    <row r="43" spans="1:8" x14ac:dyDescent="0.25">
      <c r="A43" s="17"/>
      <c r="B43" s="18"/>
      <c r="C43" s="18"/>
      <c r="D43" s="18"/>
      <c r="E43" s="19"/>
    </row>
    <row r="44" spans="1:8" x14ac:dyDescent="0.25">
      <c r="A44" s="18"/>
      <c r="B44" s="18"/>
      <c r="C44" s="18"/>
      <c r="D44" s="18"/>
      <c r="E44" s="19"/>
    </row>
    <row r="45" spans="1:8" x14ac:dyDescent="0.25">
      <c r="A45" s="18"/>
      <c r="B45" s="18"/>
      <c r="C45" s="19"/>
      <c r="D45" s="19"/>
      <c r="E45" s="19"/>
    </row>
    <row r="46" spans="1:8" x14ac:dyDescent="0.25">
      <c r="A46" s="17"/>
      <c r="B46" s="18"/>
      <c r="C46" s="19"/>
      <c r="D46" s="19"/>
      <c r="E46" s="19"/>
    </row>
    <row r="47" spans="1:8" x14ac:dyDescent="0.25">
      <c r="A47" s="17"/>
      <c r="B47" s="18"/>
      <c r="C47" s="19"/>
      <c r="D47" s="19"/>
      <c r="E47" s="19"/>
    </row>
    <row r="48" spans="1:8" x14ac:dyDescent="0.25">
      <c r="A48" s="18"/>
      <c r="B48" s="18"/>
      <c r="C48" s="19"/>
      <c r="D48" s="19"/>
      <c r="E48" s="19"/>
    </row>
    <row r="49" spans="1:5" x14ac:dyDescent="0.25">
      <c r="A49" s="18"/>
      <c r="B49" s="18"/>
      <c r="C49" s="19"/>
      <c r="D49" s="19"/>
      <c r="E49" s="19"/>
    </row>
    <row r="50" spans="1:5" x14ac:dyDescent="0.25">
      <c r="A50" s="17"/>
      <c r="B50" s="18"/>
      <c r="C50" s="19"/>
      <c r="D50" s="19"/>
      <c r="E50" s="19"/>
    </row>
    <row r="51" spans="1:5" x14ac:dyDescent="0.25">
      <c r="A51" s="17"/>
      <c r="B51" s="18"/>
      <c r="C51" s="19"/>
      <c r="D51" s="19"/>
      <c r="E51" s="19"/>
    </row>
    <row r="52" spans="1:5" x14ac:dyDescent="0.25">
      <c r="A52" s="17"/>
      <c r="B52" s="18"/>
      <c r="C52" s="19"/>
      <c r="D52" s="19"/>
      <c r="E52" s="19"/>
    </row>
    <row r="53" spans="1:5" x14ac:dyDescent="0.25">
      <c r="A53" s="17"/>
      <c r="B53" s="18"/>
      <c r="C53" s="19"/>
      <c r="D53" s="19"/>
      <c r="E53" s="19"/>
    </row>
    <row r="54" spans="1:5" x14ac:dyDescent="0.25">
      <c r="A54" s="89"/>
      <c r="B54" s="89"/>
      <c r="C54" s="18"/>
      <c r="D54" s="18"/>
      <c r="E54" s="19"/>
    </row>
    <row r="55" spans="1:5" x14ac:dyDescent="0.25">
      <c r="A55" s="15"/>
      <c r="B55" s="20"/>
      <c r="C55" s="15"/>
      <c r="D55" s="15"/>
      <c r="E55" s="15"/>
    </row>
    <row r="56" spans="1:5" x14ac:dyDescent="0.25">
      <c r="A56" s="14"/>
      <c r="B56" s="14"/>
      <c r="C56" s="14"/>
      <c r="D56" s="14"/>
      <c r="E56" s="15"/>
    </row>
    <row r="57" spans="1:5" x14ac:dyDescent="0.25">
      <c r="A57" s="96"/>
      <c r="B57" s="96"/>
      <c r="C57" s="21"/>
      <c r="D57" s="21"/>
      <c r="E57" s="21"/>
    </row>
    <row r="58" spans="1:5" x14ac:dyDescent="0.25">
      <c r="A58" s="96"/>
      <c r="B58" s="96"/>
      <c r="C58" s="16"/>
      <c r="D58" s="16"/>
      <c r="E58" s="22"/>
    </row>
    <row r="59" spans="1:5" x14ac:dyDescent="0.25">
      <c r="A59" s="96"/>
      <c r="B59" s="96"/>
      <c r="C59" s="21"/>
      <c r="D59" s="21"/>
      <c r="E59" s="19"/>
    </row>
    <row r="60" spans="1:5" x14ac:dyDescent="0.25">
      <c r="A60" s="88"/>
      <c r="B60" s="19"/>
      <c r="C60" s="21"/>
      <c r="D60" s="21"/>
      <c r="E60" s="19"/>
    </row>
    <row r="61" spans="1:5" x14ac:dyDescent="0.25">
      <c r="A61" s="88"/>
      <c r="B61" s="19"/>
      <c r="C61" s="21"/>
      <c r="D61" s="21"/>
      <c r="E61" s="19"/>
    </row>
    <row r="62" spans="1:5" x14ac:dyDescent="0.25">
      <c r="A62" s="96"/>
      <c r="B62" s="96"/>
      <c r="C62" s="21"/>
      <c r="D62" s="21"/>
      <c r="E62" s="19"/>
    </row>
    <row r="63" spans="1:5" x14ac:dyDescent="0.25">
      <c r="A63" s="96"/>
      <c r="B63" s="21"/>
      <c r="C63" s="21"/>
      <c r="D63" s="21"/>
      <c r="E63" s="19"/>
    </row>
    <row r="64" spans="1:5" x14ac:dyDescent="0.25">
      <c r="A64" s="96"/>
      <c r="B64" s="19"/>
      <c r="C64" s="21"/>
      <c r="D64" s="21"/>
      <c r="E64" s="19"/>
    </row>
    <row r="65" spans="1:5" x14ac:dyDescent="0.25">
      <c r="A65" s="97"/>
      <c r="B65" s="97"/>
      <c r="C65" s="19"/>
      <c r="D65" s="19"/>
      <c r="E65" s="19"/>
    </row>
    <row r="66" spans="1:5" x14ac:dyDescent="0.25">
      <c r="A66" s="23"/>
      <c r="B66" s="19"/>
      <c r="C66" s="19"/>
      <c r="D66" s="19"/>
      <c r="E66" s="19"/>
    </row>
    <row r="67" spans="1:5" x14ac:dyDescent="0.25">
      <c r="A67" s="89"/>
      <c r="B67" s="89"/>
      <c r="C67" s="19"/>
      <c r="D67" s="19"/>
      <c r="E67" s="19"/>
    </row>
    <row r="68" spans="1:5" x14ac:dyDescent="0.25">
      <c r="A68" s="15"/>
      <c r="B68" s="20"/>
      <c r="C68" s="15"/>
      <c r="D68" s="15"/>
      <c r="E68" s="15"/>
    </row>
    <row r="69" spans="1:5" x14ac:dyDescent="0.25">
      <c r="A69" s="15"/>
      <c r="B69" s="20"/>
      <c r="C69" s="15"/>
      <c r="D69" s="15"/>
      <c r="E69" s="15"/>
    </row>
    <row r="70" spans="1:5" x14ac:dyDescent="0.25">
      <c r="A70" s="15"/>
      <c r="B70" s="20"/>
      <c r="C70" s="15"/>
      <c r="D70" s="15"/>
      <c r="E70" s="15"/>
    </row>
    <row r="71" spans="1:5" x14ac:dyDescent="0.25">
      <c r="A71" s="15"/>
      <c r="B71" s="20"/>
      <c r="C71" s="15"/>
      <c r="D71" s="15"/>
      <c r="E71" s="15"/>
    </row>
    <row r="72" spans="1:5" x14ac:dyDescent="0.25">
      <c r="A72" s="15"/>
      <c r="B72" s="20"/>
      <c r="C72" s="15"/>
      <c r="D72" s="15"/>
      <c r="E72" s="15"/>
    </row>
  </sheetData>
  <mergeCells count="15">
    <mergeCell ref="A63:A64"/>
    <mergeCell ref="A65:B65"/>
    <mergeCell ref="A67:B67"/>
    <mergeCell ref="A57:B58"/>
    <mergeCell ref="A59:B59"/>
    <mergeCell ref="A60:A61"/>
    <mergeCell ref="A62:B62"/>
    <mergeCell ref="H9:H10"/>
    <mergeCell ref="A34:A36"/>
    <mergeCell ref="A54:B54"/>
    <mergeCell ref="C3:D3"/>
    <mergeCell ref="F3:F4"/>
    <mergeCell ref="E3:E4"/>
    <mergeCell ref="C30:D30"/>
    <mergeCell ref="H12:H13"/>
  </mergeCells>
  <conditionalFormatting sqref="C5:F10 C14:F27">
    <cfRule type="cellIs" dxfId="2" priority="4" operator="lessThan">
      <formula>0</formula>
    </cfRule>
  </conditionalFormatting>
  <conditionalFormatting sqref="B30:F42">
    <cfRule type="cellIs" dxfId="1" priority="3" operator="lessThanOrEqual">
      <formula>0</formula>
    </cfRule>
  </conditionalFormatting>
  <conditionalFormatting sqref="C11:F13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prévisionnel</vt:lpstr>
      <vt:lpstr>'Budget prévisionnel'!Zone_d_impression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2020-11-26T14:41:28Z</dcterms:modified>
  <cp:category/>
  <cp:contentStatus/>
</cp:coreProperties>
</file>